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57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Лист1!$A$2:$O$28</definedName>
  </definedNames>
  <calcPr calcId="162913" calcMode="manual"/>
</workbook>
</file>

<file path=xl/calcChain.xml><?xml version="1.0" encoding="utf-8"?>
<calcChain xmlns="http://schemas.openxmlformats.org/spreadsheetml/2006/main">
  <c r="F29" i="1" l="1"/>
</calcChain>
</file>

<file path=xl/sharedStrings.xml><?xml version="1.0" encoding="utf-8"?>
<sst xmlns="http://schemas.openxmlformats.org/spreadsheetml/2006/main" count="393" uniqueCount="165">
  <si>
    <t>Адрес объекта</t>
  </si>
  <si>
    <t>Наименование</t>
  </si>
  <si>
    <t>№ п/п</t>
  </si>
  <si>
    <t>инв.номер</t>
  </si>
  <si>
    <t>г.Полоцк, ул.Ленина, 15а</t>
  </si>
  <si>
    <t>г. Минск,  ул.Кальварийская, 4-а</t>
  </si>
  <si>
    <t>г.Минск,ул.Уральская, 1а</t>
  </si>
  <si>
    <t>г.Жлобин, ул.Первомайская, 44</t>
  </si>
  <si>
    <t>г. Бобруйск, ул. Пушкина, 172</t>
  </si>
  <si>
    <t>Материал кровли</t>
  </si>
  <si>
    <t>Год постройки</t>
  </si>
  <si>
    <t>Отделка</t>
  </si>
  <si>
    <t>Здание банка, дополнительный офис №703  (капитальное строение, инв.номер 500/С-26710)</t>
  </si>
  <si>
    <t>Здание банка, дополнительный офис №704  (капитальное строение, инв.номер 500/С-33118)</t>
  </si>
  <si>
    <t>Здание банка, дополнительный офис №204 (изолированное помещение, инв.номер 250/D-31587)</t>
  </si>
  <si>
    <t>Здание банка, дополнительный офис №320 (капитальное строение, инв.номер 320/С-27265)</t>
  </si>
  <si>
    <t>г. Минск,  ул.Чкалова, 18/1</t>
  </si>
  <si>
    <t>1970, 1994</t>
  </si>
  <si>
    <t>г. Брест, ул. Мицкевича,10</t>
  </si>
  <si>
    <t>Здание банка, дополнительный офис№353 (изолированное помещение, инв.номер 350/D-205294)</t>
  </si>
  <si>
    <t>г.Гомель, ул.Полесская,14</t>
  </si>
  <si>
    <t>Здание банка, Региональная дирекция №400 (капитальное строение, инв.номер 400/С-60479)</t>
  </si>
  <si>
    <t>г. Гродно, ул. 1 МАЯ, 2/2</t>
  </si>
  <si>
    <t>Здание банка, дополнительный офис №401 (изолированное помещение , инв.номер 420/D-1520</t>
  </si>
  <si>
    <t>Здание банка, Региональная дирекция№600 (капитальное строение, инв.номер 700/С-49192)</t>
  </si>
  <si>
    <t>г. Могилев, ул.Первомайская,56</t>
  </si>
  <si>
    <t xml:space="preserve"> -</t>
  </si>
  <si>
    <t>железобетон, кирпич</t>
  </si>
  <si>
    <t>железобетон, рубероид</t>
  </si>
  <si>
    <t>железобетон,металл, рубероид</t>
  </si>
  <si>
    <t>гипсокартон,побелка, покраска,             дерево</t>
  </si>
  <si>
    <t>гипсокартон, покраска, обои</t>
  </si>
  <si>
    <t>рубероид</t>
  </si>
  <si>
    <t>кирпич</t>
  </si>
  <si>
    <t>побелка, покраска, обои</t>
  </si>
  <si>
    <t>Рулонная совмещенная по железобитонным плитам</t>
  </si>
  <si>
    <t>наружная отделка цоколя и стен облицованы и частично оштукатурена и окрашена</t>
  </si>
  <si>
    <t>ж/б плиты</t>
  </si>
  <si>
    <t>железобетон, кирпич, металл</t>
  </si>
  <si>
    <t>гипсокартон, побелка, покраска, обои</t>
  </si>
  <si>
    <t>-</t>
  </si>
  <si>
    <t>металл, рубероид</t>
  </si>
  <si>
    <t>железобетон, металл, рубероид</t>
  </si>
  <si>
    <t>гипсокартон, покраска</t>
  </si>
  <si>
    <t>покраска</t>
  </si>
  <si>
    <t>гипсокартон, обои</t>
  </si>
  <si>
    <t>железобетон</t>
  </si>
  <si>
    <r>
      <rPr>
        <b/>
        <sz val="9"/>
        <color theme="1"/>
        <rFont val="Times New Roman"/>
        <family val="1"/>
        <charset val="204"/>
      </rPr>
      <t xml:space="preserve">Материал конструкции здания:
</t>
    </r>
    <r>
      <rPr>
        <sz val="9"/>
        <color theme="1"/>
        <rFont val="Times New Roman"/>
        <family val="1"/>
        <charset val="204"/>
      </rPr>
      <t>-несгораемый (бетон, железобетон, камень и т.п.);
-трудносгораемый (металл и пр.);
-сгораемый (дерево, пластик и т.п.); 
-смешанный</t>
    </r>
  </si>
  <si>
    <r>
      <rPr>
        <b/>
        <sz val="9"/>
        <color theme="1"/>
        <rFont val="Times New Roman"/>
        <family val="1"/>
        <charset val="204"/>
      </rPr>
      <t>Система обнаружения пожара и оповещения: 
-</t>
    </r>
    <r>
      <rPr>
        <sz val="9"/>
        <color theme="1"/>
        <rFont val="Times New Roman"/>
        <family val="1"/>
        <charset val="204"/>
      </rPr>
      <t xml:space="preserve">пожарная сигнализация с выводом сигнала на пульт службы МЧС/МВД; 
-пожарная сигнализация с выводом сигнала на наблюдаемый пульт на предприятии; 
-автономные пожарные извещатели локального оповещения;
-отсутствует </t>
    </r>
  </si>
  <si>
    <r>
      <rPr>
        <b/>
        <sz val="9"/>
        <color theme="1"/>
        <rFont val="Times New Roman"/>
        <family val="1"/>
        <charset val="204"/>
      </rPr>
      <t>Средства и конструкции, препятствующие возникновению возгорания или ограничивающие распространение огня: 
-</t>
    </r>
    <r>
      <rPr>
        <sz val="9"/>
        <color theme="1"/>
        <rFont val="Times New Roman"/>
        <family val="1"/>
        <charset val="204"/>
      </rPr>
      <t xml:space="preserve">системы вентиляции, отвода газов, паров, пылеулавливания, аспирации;
-системы принудительного дымо- и теплоудаления;
-противопожарные стены, перекрытия;
-противопожарные двери, ворота, люки;
-огнезащитное покрытие стен, потолков, полов
</t>
    </r>
  </si>
  <si>
    <r>
      <rPr>
        <b/>
        <sz val="9"/>
        <rFont val="Times New Roman"/>
        <family val="1"/>
        <charset val="204"/>
      </rPr>
      <t>Средства тушения пожара:</t>
    </r>
    <r>
      <rPr>
        <sz val="9"/>
        <color theme="1"/>
        <rFont val="Times New Roman"/>
        <family val="1"/>
        <charset val="204"/>
      </rPr>
      <t xml:space="preserve">
-с автоматическим запуском (два источника водоснабжения);
-с автоматическим запуском (один источник водоснабжения);
-с ручным запуском;
-пожарная часть на территории предприятия или в радиусе 500 м от территории предприятия;
-пожарная часть в радиусе 5 км от территории предприятия;
-пожарные краны, гидранты;
-огнетушители
-отсутствуют
</t>
    </r>
  </si>
  <si>
    <r>
      <rPr>
        <b/>
        <sz val="9"/>
        <color theme="1"/>
        <rFont val="Times New Roman"/>
        <family val="1"/>
        <charset val="204"/>
      </rPr>
      <t>Защита помещений от несанкционированного доступа:</t>
    </r>
    <r>
      <rPr>
        <sz val="9"/>
        <color theme="1"/>
        <rFont val="Times New Roman"/>
        <family val="1"/>
        <charset val="204"/>
      </rPr>
      <t xml:space="preserve">
-роллеты;
-решетки;
-входная металлическая дверь;
-сигнализация с выводом сигнала на пульт МВД ;
-сигнализация с выводом сигнала на наблюдаемый пункт на предприятии;
-сигнализация локального оповещения;
-отсутствует
</t>
    </r>
  </si>
  <si>
    <r>
      <rPr>
        <b/>
        <sz val="9"/>
        <color theme="1"/>
        <rFont val="Times New Roman"/>
        <family val="1"/>
        <charset val="204"/>
      </rPr>
      <t>Наличие охраны</t>
    </r>
    <r>
      <rPr>
        <sz val="9"/>
        <color theme="1"/>
        <rFont val="Times New Roman"/>
        <family val="1"/>
        <charset val="204"/>
      </rPr>
      <t xml:space="preserve"> </t>
    </r>
    <r>
      <rPr>
        <b/>
        <sz val="9"/>
        <color theme="1"/>
        <rFont val="Times New Roman"/>
        <family val="1"/>
        <charset val="204"/>
      </rPr>
      <t xml:space="preserve">в месте страхования: </t>
    </r>
    <r>
      <rPr>
        <sz val="9"/>
        <color theme="1"/>
        <rFont val="Times New Roman"/>
        <family val="1"/>
        <charset val="204"/>
      </rPr>
      <t xml:space="preserve">
-собственная охрана;
-охрана службой МВД;
-отсутствует
</t>
    </r>
  </si>
  <si>
    <r>
      <rPr>
        <b/>
        <sz val="9"/>
        <color theme="1"/>
        <rFont val="Times New Roman"/>
        <family val="1"/>
        <charset val="204"/>
      </rPr>
      <t>Охрана объекта осуществляется:</t>
    </r>
    <r>
      <rPr>
        <sz val="9"/>
        <color theme="1"/>
        <rFont val="Times New Roman"/>
        <family val="1"/>
        <charset val="204"/>
      </rPr>
      <t xml:space="preserve">
- круглосуточно;
-во внерабочее время или в дневное время
</t>
    </r>
  </si>
  <si>
    <r>
      <t xml:space="preserve">Нахождение в месте страхования или в окрестностях (удаленность менее 200 м от  места страхования) опасных объектов: АЗС, газопровод, предприятие нефтепереработки, химической промышленности, нефтебаза, газохранилище, аэродром, склад боеприпасов, взрывчатых, взрывоопасных веществ, горючих, легковоспламеняющихся жидкостей: 
</t>
    </r>
    <r>
      <rPr>
        <sz val="9"/>
        <color theme="1"/>
        <rFont val="Times New Roman"/>
        <family val="1"/>
        <charset val="204"/>
      </rPr>
      <t>да/нет</t>
    </r>
  </si>
  <si>
    <r>
      <rPr>
        <b/>
        <sz val="9"/>
        <color theme="1"/>
        <rFont val="Times New Roman"/>
        <family val="1"/>
        <charset val="204"/>
      </rPr>
      <t>Срок эксплуатации водонесущих систем:</t>
    </r>
    <r>
      <rPr>
        <sz val="9"/>
        <color theme="1"/>
        <rFont val="Times New Roman"/>
        <family val="1"/>
        <charset val="204"/>
      </rPr>
      <t xml:space="preserve">
-не более 25 лет
-более 25 лет
</t>
    </r>
  </si>
  <si>
    <r>
      <rPr>
        <b/>
        <sz val="9"/>
        <color theme="1"/>
        <rFont val="Times New Roman"/>
        <family val="1"/>
        <charset val="204"/>
      </rPr>
      <t>Отсутствие водонесущих систем в месте страхования:</t>
    </r>
    <r>
      <rPr>
        <sz val="9"/>
        <color theme="1"/>
        <rFont val="Times New Roman"/>
        <family val="1"/>
        <charset val="204"/>
      </rPr>
      <t xml:space="preserve">
да/нет</t>
    </r>
  </si>
  <si>
    <r>
      <t xml:space="preserve"> </t>
    </r>
    <r>
      <rPr>
        <b/>
        <sz val="9"/>
        <color theme="1"/>
        <rFont val="Times New Roman"/>
        <family val="1"/>
        <charset val="204"/>
      </rPr>
      <t>Место размещения имущества, принимаемого на страхование по договору страхования имущества:</t>
    </r>
    <r>
      <rPr>
        <sz val="9"/>
        <color theme="1"/>
        <rFont val="Times New Roman"/>
        <family val="1"/>
        <charset val="204"/>
      </rPr>
      <t xml:space="preserve">
-на открытой неохраняемой площадке без ограждения (для имущества, демонтаж которого возможен только с применением механических инструментов и приспособлений)
-на открытой неохраняемой площадке с ограждением забором либо на неохраняемой площадке с видеонаблюдением
-на открытой охраняемой площадке без ограждения
-на открытой охраняемой площадке с ограждением забором
</t>
    </r>
  </si>
  <si>
    <t>пожарная сигнализация с выводом сигнала на пульт службы МЧС/МВД</t>
  </si>
  <si>
    <t>пожарная часть на территории предприятия или в радиусе 500 м от территории предприятия;
пожарные краны, гидранты; огнетушители</t>
  </si>
  <si>
    <t>сигнализация с выводом сигнала на пульт МВД</t>
  </si>
  <si>
    <t>во всех помещениях строения/сооружения, являющегося местом страхования</t>
  </si>
  <si>
    <t>охрана службой МВД</t>
  </si>
  <si>
    <t>круглосуточно</t>
  </si>
  <si>
    <t>нет</t>
  </si>
  <si>
    <t>не более 25 лет</t>
  </si>
  <si>
    <t>да</t>
  </si>
  <si>
    <t>пожарная часть на территории предприятия или в радиусе 5км от территории предприятия;
пожарные краны, гидранты; огнетушители</t>
  </si>
  <si>
    <t xml:space="preserve">роллеты;
сигнализация с выводом сигнала на пульт МВД
</t>
  </si>
  <si>
    <r>
      <rPr>
        <b/>
        <sz val="9"/>
        <color theme="1"/>
        <rFont val="Times New Roman"/>
        <family val="1"/>
        <charset val="204"/>
      </rPr>
      <t>Система видеонаблюдения:</t>
    </r>
    <r>
      <rPr>
        <sz val="9"/>
        <color theme="1"/>
        <rFont val="Times New Roman"/>
        <family val="1"/>
        <charset val="204"/>
      </rPr>
      <t xml:space="preserve">
-во всех помещениях строения/сооружения, являющегося местом страхования
-только в помещениях строения/сооружения, являющегося местом страхования, в которых непосредственно размещено имущество, застрахованное по договору страхования имущества 
-во всех помещениях строения/сооружения, являющегося местом страхования, исключая помещения, в которых непосредственно размещено имущество, застрахованное по договору страхования имущества и с которым связан риск возникновения убытков
-отсутствует
</t>
    </r>
  </si>
  <si>
    <t>отсутствует</t>
  </si>
  <si>
    <t>противопожарные двери, ворота, люки</t>
  </si>
  <si>
    <t>пожарная часть в радиусе 5 км от территории предприятия;
огнетушители</t>
  </si>
  <si>
    <t>роллеты;
сигнализация с выводом сигнала на пульт МВД</t>
  </si>
  <si>
    <t>огнетушители</t>
  </si>
  <si>
    <t>во внерабочее время или в дневное время</t>
  </si>
  <si>
    <t>с автоматическим запуском (два источника водоснабжения);
огнетушители</t>
  </si>
  <si>
    <t>роллеты;
решетки;
входная металлическая дверь;
сигнализация с выводом сигнала на пульт МВД</t>
  </si>
  <si>
    <t>противопожарные стены, перекрытия;
противопожарные двери, ворота, люки;
огнезащитное покрытие стен, потолков, полов</t>
  </si>
  <si>
    <t>пожарные краны, гидранты;
огнетушители</t>
  </si>
  <si>
    <t>с автоматическим запуском (два источника водоснабжения);
пожарные краны, гидранты; огнетушители</t>
  </si>
  <si>
    <t>с автоматическим запуском (два источника водоснабжения);
с ручным запуском;
пожарная часть в радиусе 5 км от территории предприятия;
пожарные краны, гидранты;
огнетушители</t>
  </si>
  <si>
    <t xml:space="preserve">роллеты;
сигнализация с выводом сигнала на пульт МВД </t>
  </si>
  <si>
    <t>с автоматическим запуском (два источника водоснабжения);
пожарная часть в радиусе 5 км от территории предприятия;
пожарные краны, гидранты;
огнетушители</t>
  </si>
  <si>
    <t xml:space="preserve">на открытой неохраняемой площадке без ограждения </t>
  </si>
  <si>
    <t xml:space="preserve">
огнетушители</t>
  </si>
  <si>
    <t>металочерепица</t>
  </si>
  <si>
    <t>на открытой охраняемой площадке с ограждением забором</t>
  </si>
  <si>
    <t>на открытой охраняемой площадке без ограждения</t>
  </si>
  <si>
    <t>окраска, обои</t>
  </si>
  <si>
    <t xml:space="preserve">пожарная сигнализация с выводом сигнала на пульт службы МЧС/МВД;
</t>
  </si>
  <si>
    <t>пожарная часть в радиусе 5 км от территории предприятия; огнетушители</t>
  </si>
  <si>
    <t>на открытой неохраняемой площадке с ограждением забором либо на неохраняемой площадке с видеонаблюдением</t>
  </si>
  <si>
    <t xml:space="preserve"> на открытой охраняемой площадке с ограждением забором </t>
  </si>
  <si>
    <r>
      <rPr>
        <b/>
        <sz val="9"/>
        <color theme="1"/>
        <rFont val="Times New Roman"/>
        <family val="1"/>
        <charset val="204"/>
      </rPr>
      <t xml:space="preserve">Размещение имущества в подвальных, полуподваль-ных помещениях: </t>
    </r>
    <r>
      <rPr>
        <sz val="9"/>
        <color theme="1"/>
        <rFont val="Times New Roman"/>
        <family val="1"/>
        <charset val="204"/>
      </rPr>
      <t>да/нет</t>
    </r>
  </si>
  <si>
    <t>Здание банка, дополнительный офис №701 (встроенное помещение банка, инв.номер 500/D-7095216)</t>
  </si>
  <si>
    <t>Страхование осуществляется с сентября 2017 г.</t>
  </si>
  <si>
    <t>Пристройка к зданию (5гаражей)(изолированное помещение, инв.номер 250/D-31588)</t>
  </si>
  <si>
    <t>штукатурка покраска</t>
  </si>
  <si>
    <t xml:space="preserve">решетки; 
входная металлическая дверь; сигнализация с выводом сигнала на пульт МВД </t>
  </si>
  <si>
    <t>Здание гаражей (капитальное строение, инв.номер 700/С-49200)</t>
  </si>
  <si>
    <t xml:space="preserve"> покраска стен</t>
  </si>
  <si>
    <t>роллеты;
решетки;
входная металлическая дверь</t>
  </si>
  <si>
    <t>Административное помещение №304 (изолированное помещение, инв. номер 500/D-637990 )</t>
  </si>
  <si>
    <t xml:space="preserve"> г. Минск, ул. Тимирязева, 65-304</t>
  </si>
  <si>
    <t>кирпич, железобетон</t>
  </si>
  <si>
    <t>обои, плитка</t>
  </si>
  <si>
    <t>пожарные краны</t>
  </si>
  <si>
    <t>Страхование осуществляется с апреля 2012 г.</t>
  </si>
  <si>
    <t xml:space="preserve">Перечень  страхуемых объектов недвижимости, находящихся в собственности  ОАО "Сбер Банк" </t>
  </si>
  <si>
    <t>Здание банка (изолированное помещение с инвентарным номером 500/D-978830127</t>
  </si>
  <si>
    <t>Здание банка (изолированное помещение с инвентарным номером 500/D-978830133</t>
  </si>
  <si>
    <t>г.Минск, пр-т Независимости, 32А-1</t>
  </si>
  <si>
    <t>г.Минск, пр-т Независимости, 32А-2</t>
  </si>
  <si>
    <t>блоки керамзитобетонные, железобетон, кирпич</t>
  </si>
  <si>
    <t>облицовано, оштукатурено и окрашено</t>
  </si>
  <si>
    <t>рулонные кровельные материалы</t>
  </si>
  <si>
    <t>Здание банка (3-х этажное кирпичное здание банка, инв.номер 710/С-52251)</t>
  </si>
  <si>
    <t>собственная охрана</t>
  </si>
  <si>
    <t>на открытой неохраняемой площадке без ограждения</t>
  </si>
  <si>
    <t xml:space="preserve"> пожарная сигнализация с выводом сигнала на пульт службы МЧС/МВД; 
</t>
  </si>
  <si>
    <t xml:space="preserve">системы вентиляции, отвода газов, паров, 
-системы принудительного дымо- и теплоудаления;
-противопожарные стены, перекрытия;
-противопожарные двери, ворота, люки;
</t>
  </si>
  <si>
    <t>с автоматическим запуском (два источника водоснабжения) пожарные краны, гидранты;
-огнетушители пожарная часть в радиусе 5 км от территории предприятия;</t>
  </si>
  <si>
    <t>только в помещениях строения/сооружения, являющегося местом страхования, в которых непосредственно размещено имущество, застрахованное по договору страхования имущества</t>
  </si>
  <si>
    <t>Страхование осуществляется с сентября 2022 г.</t>
  </si>
  <si>
    <t>на открытой неохраняемой площадке с ограждением с видеонаблюдением</t>
  </si>
  <si>
    <t>Страхование осуществляется с октября 2022 г.</t>
  </si>
  <si>
    <t>сигнализация локального оповещения</t>
  </si>
  <si>
    <t>пожарная сигнализация с выводом сигнала на пульт службы МЧС/МВД;</t>
  </si>
  <si>
    <t>в дневное время</t>
  </si>
  <si>
    <t xml:space="preserve"> более 25 лет</t>
  </si>
  <si>
    <t xml:space="preserve"> пожарная часть в радиусе 5 км от территории предприятия, огнитушители</t>
  </si>
  <si>
    <t>системы вентиляции</t>
  </si>
  <si>
    <t>оштукатурено и окрашено, облицовка плиткой</t>
  </si>
  <si>
    <t>рулонные  материалы</t>
  </si>
  <si>
    <t>кирпич,
железобетон</t>
  </si>
  <si>
    <t>Минский район, Щомыслицкий с/с, 14/3, район аг. Озерцо</t>
  </si>
  <si>
    <t>Здание (капитальное строение с инвентарным номером 600/С-76006)</t>
  </si>
  <si>
    <t>Страхование осуществляется с декабря 2017 г.</t>
  </si>
  <si>
    <t>г. Минск, пр-т. Независимости, 32А-38</t>
  </si>
  <si>
    <t>г. Минск, пр-т. Независимости, 32А-42</t>
  </si>
  <si>
    <t xml:space="preserve">Здание банка (изолированное помещение с инвентарным номером 500/D-7988204478) </t>
  </si>
  <si>
    <t>Здание банка (золированное помещение с инвентарным номером 500/D-7988204168)</t>
  </si>
  <si>
    <t>блоки керамзитобетонные, железобетон</t>
  </si>
  <si>
    <t>отсутствут</t>
  </si>
  <si>
    <t>Здание банка, дополнительный офис№153 (капитальное строение, инв.номер 100/С-2856)</t>
  </si>
  <si>
    <t>Страхование осуществляется с марта 2025 г.</t>
  </si>
  <si>
    <t xml:space="preserve"> г. Лида, Мицкевича, 6а-3</t>
  </si>
  <si>
    <t>апрель 2012 - август 2016: отсутствуют, сентябрь 2016 - август 2017 :не превышают 33% страхового взноса, сентябрь 2017-август 2018: не превышают 62% страхового взноса, сентябрь 2019 по настоящее время:отсутствуют</t>
  </si>
  <si>
    <t xml:space="preserve">страховые выплаты не производились </t>
  </si>
  <si>
    <t>с 08.09.2025 - 1 год</t>
  </si>
  <si>
    <t>с 15.09.2025 - 1 год</t>
  </si>
  <si>
    <t xml:space="preserve">Страховые выплаты за период страхования </t>
  </si>
  <si>
    <t>Балансовая (остаточная) стоимость на 31.07.2025, бел.руб.</t>
  </si>
  <si>
    <t>Дата страхования (срок действия договора)</t>
  </si>
  <si>
    <t>сентябрь 2017-август 2023: отсутствуют, сентябрь 2023-август 2024: не превышают 4% страхового взноса, сентябрь 2024 по настоящее время отсутствуют</t>
  </si>
  <si>
    <t>апрель 2012 - август 2015: отсутствуют, сентябрь 2015 -август 2016: не превышают 60% страхового взноса, сентябрь 2016  -август 2017: не превышают 20% страхового взноса, сентябрь 2017 - август 2018: превышают сумму страхового взноса, сентябрь 2018 - август 2024 : отсутствуют, сентябрь 2024 по настоящее время заявлен страховой случай (сумма ущерба определяется)</t>
  </si>
  <si>
    <t>только в коридорах помещения строения/сооружения, являющегося местом страхования</t>
  </si>
  <si>
    <t xml:space="preserve">-роллеты;
-сигнализация с выводом сигнала на пульт МВД ;
-сигнализация с выводом сигнала на наблюдаемый пункт на предприятии;
</t>
  </si>
  <si>
    <t xml:space="preserve">
-сигнализация с выводом сигнала на наблюдаемый пункт на предприятии;
</t>
  </si>
  <si>
    <t>Страховой тариф</t>
  </si>
  <si>
    <t>Страховой взнос</t>
  </si>
  <si>
    <t>ИТОГО:</t>
  </si>
  <si>
    <t>* В случае реализации объекта недвижимости до наступления даты страхования, объект исключается из перечня и не подлежит страхованию</t>
  </si>
  <si>
    <t>Приложение №1 к Приглашению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</si>
</sst>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6"/>
      <name val="Times New Roman"/>
      <family val="1"/>
      <charset val="204"/>
    </font>
    <font>
      <sz val="16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6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0" xfId="0" applyFill="1"/>
    <xf numFmtId="0" fontId="5" fillId="2" borderId="0" xfId="0" applyFont="1" applyFill="1"/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Alignment="1"/>
    <xf numFmtId="0" fontId="1" fillId="2" borderId="1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8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 shrinkToFit="1"/>
    </xf>
    <xf numFmtId="0" fontId="5" fillId="3" borderId="1" xfId="0" applyFont="1" applyFill="1" applyBorder="1"/>
    <xf numFmtId="0" fontId="0" fillId="3" borderId="1" xfId="0" applyFill="1" applyBorder="1"/>
    <xf numFmtId="0" fontId="2" fillId="3" borderId="1" xfId="0" applyFont="1" applyFill="1" applyBorder="1" applyAlignment="1"/>
    <xf numFmtId="0" fontId="13" fillId="0" borderId="0" xfId="0" applyFont="1"/>
    <xf numFmtId="0" fontId="5" fillId="0" borderId="0" xfId="0" applyFont="1" applyAlignment="1">
      <alignment wrapText="1"/>
    </xf>
    <xf numFmtId="4" fontId="5" fillId="0" borderId="0" xfId="0" applyNumberFormat="1" applyFont="1"/>
    <xf numFmtId="0" fontId="6" fillId="2" borderId="1" xfId="0" applyFont="1" applyFill="1" applyBorder="1"/>
    <xf numFmtId="0" fontId="12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4" fontId="2" fillId="2" borderId="1" xfId="0" applyNumberFormat="1" applyFont="1" applyFill="1" applyBorder="1"/>
    <xf numFmtId="0" fontId="6" fillId="2" borderId="3" xfId="0" applyFont="1" applyFill="1" applyBorder="1"/>
    <xf numFmtId="0" fontId="11" fillId="0" borderId="2" xfId="0" applyFont="1" applyBorder="1" applyAlignment="1">
      <alignment horizontal="center" vertical="top"/>
    </xf>
    <xf numFmtId="0" fontId="14" fillId="0" borderId="2" xfId="0" applyFont="1" applyBorder="1" applyAlignment="1">
      <alignment horizontal="center" vertical="top"/>
    </xf>
    <xf numFmtId="0" fontId="10" fillId="3" borderId="6" xfId="0" applyFont="1" applyFill="1" applyBorder="1" applyAlignment="1">
      <alignment horizontal="center" vertical="top" wrapText="1"/>
    </xf>
    <xf numFmtId="0" fontId="5" fillId="3" borderId="7" xfId="0" applyFont="1" applyFill="1" applyBorder="1"/>
    <xf numFmtId="0" fontId="5" fillId="3" borderId="8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2" fillId="3" borderId="6" xfId="0" applyFont="1" applyFill="1" applyBorder="1" applyAlignment="1"/>
    <xf numFmtId="0" fontId="6" fillId="3" borderId="8" xfId="0" applyFont="1" applyFill="1" applyBorder="1"/>
    <xf numFmtId="0" fontId="6" fillId="3" borderId="9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tabSelected="1" topLeftCell="H1" zoomScale="80" zoomScaleNormal="80" workbookViewId="0">
      <pane ySplit="2" topLeftCell="A3" activePane="bottomLeft" state="frozen"/>
      <selection pane="bottomLeft" activeCell="M1" sqref="M1"/>
    </sheetView>
  </sheetViews>
  <sheetFormatPr defaultRowHeight="15" x14ac:dyDescent="0.25"/>
  <cols>
    <col min="1" max="1" width="6.85546875" customWidth="1"/>
    <col min="2" max="2" width="32.140625" style="1" customWidth="1"/>
    <col min="3" max="4" width="20" style="1" customWidth="1"/>
    <col min="5" max="5" width="10.85546875" customWidth="1"/>
    <col min="6" max="6" width="12.42578125" customWidth="1"/>
    <col min="7" max="7" width="19.85546875" customWidth="1"/>
    <col min="8" max="8" width="9.85546875" customWidth="1"/>
    <col min="9" max="9" width="12.140625" customWidth="1"/>
    <col min="10" max="10" width="14.140625" customWidth="1"/>
    <col min="11" max="11" width="13.5703125" customWidth="1"/>
    <col min="12" max="12" width="18.85546875" customWidth="1"/>
    <col min="13" max="13" width="42" customWidth="1"/>
    <col min="14" max="14" width="19.42578125" customWidth="1"/>
    <col min="15" max="15" width="20.7109375" customWidth="1"/>
    <col min="16" max="16" width="26.7109375" customWidth="1"/>
    <col min="17" max="17" width="13.85546875" customWidth="1"/>
    <col min="18" max="18" width="13.140625" customWidth="1"/>
    <col min="19" max="19" width="16.42578125" customWidth="1"/>
    <col min="20" max="20" width="12.140625" customWidth="1"/>
    <col min="21" max="21" width="12.7109375" customWidth="1"/>
    <col min="22" max="22" width="11.28515625" customWidth="1"/>
    <col min="23" max="23" width="21.85546875" customWidth="1"/>
    <col min="24" max="24" width="16.7109375" customWidth="1"/>
    <col min="25" max="25" width="21.28515625" customWidth="1"/>
  </cols>
  <sheetData>
    <row r="1" spans="1:25" ht="28.5" customHeight="1" x14ac:dyDescent="0.25">
      <c r="A1" s="47" t="s">
        <v>109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8" t="s">
        <v>164</v>
      </c>
      <c r="W1" s="7"/>
    </row>
    <row r="2" spans="1:25" ht="282.75" customHeight="1" thickBot="1" x14ac:dyDescent="0.3">
      <c r="A2" s="13" t="s">
        <v>2</v>
      </c>
      <c r="B2" s="2" t="s">
        <v>1</v>
      </c>
      <c r="C2" s="2" t="s">
        <v>0</v>
      </c>
      <c r="D2" s="2" t="s">
        <v>154</v>
      </c>
      <c r="E2" s="2" t="s">
        <v>3</v>
      </c>
      <c r="F2" s="2" t="s">
        <v>153</v>
      </c>
      <c r="G2" s="2" t="s">
        <v>152</v>
      </c>
      <c r="H2" s="2" t="s">
        <v>10</v>
      </c>
      <c r="I2" s="3" t="s">
        <v>47</v>
      </c>
      <c r="J2" s="4" t="s">
        <v>9</v>
      </c>
      <c r="K2" s="4" t="s">
        <v>11</v>
      </c>
      <c r="L2" s="5" t="s">
        <v>48</v>
      </c>
      <c r="M2" s="5" t="s">
        <v>49</v>
      </c>
      <c r="N2" s="5" t="s">
        <v>50</v>
      </c>
      <c r="O2" s="5" t="s">
        <v>51</v>
      </c>
      <c r="P2" s="5" t="s">
        <v>69</v>
      </c>
      <c r="Q2" s="5" t="s">
        <v>52</v>
      </c>
      <c r="R2" s="5" t="s">
        <v>53</v>
      </c>
      <c r="S2" s="6" t="s">
        <v>54</v>
      </c>
      <c r="T2" s="5" t="s">
        <v>94</v>
      </c>
      <c r="U2" s="5" t="s">
        <v>55</v>
      </c>
      <c r="V2" s="5" t="s">
        <v>56</v>
      </c>
      <c r="W2" s="31" t="s">
        <v>57</v>
      </c>
      <c r="X2" s="49" t="s">
        <v>160</v>
      </c>
      <c r="Y2" s="49" t="s">
        <v>161</v>
      </c>
    </row>
    <row r="3" spans="1:25" s="15" customFormat="1" ht="15.75" thickBot="1" x14ac:dyDescent="0.3">
      <c r="A3" s="14">
        <v>1</v>
      </c>
      <c r="B3" s="14">
        <v>2</v>
      </c>
      <c r="C3" s="14">
        <v>3</v>
      </c>
      <c r="D3" s="14">
        <v>4</v>
      </c>
      <c r="E3" s="14">
        <v>5</v>
      </c>
      <c r="F3" s="14">
        <v>6</v>
      </c>
      <c r="G3" s="14">
        <v>7</v>
      </c>
      <c r="H3" s="14">
        <v>8</v>
      </c>
      <c r="I3" s="14">
        <v>9</v>
      </c>
      <c r="J3" s="14">
        <v>10</v>
      </c>
      <c r="K3" s="14">
        <v>11</v>
      </c>
      <c r="L3" s="14">
        <v>12</v>
      </c>
      <c r="M3" s="14">
        <v>13</v>
      </c>
      <c r="N3" s="14">
        <v>14</v>
      </c>
      <c r="O3" s="14">
        <v>15</v>
      </c>
      <c r="P3" s="14">
        <v>16</v>
      </c>
      <c r="Q3" s="14">
        <v>17</v>
      </c>
      <c r="R3" s="14">
        <v>18</v>
      </c>
      <c r="S3" s="14">
        <v>19</v>
      </c>
      <c r="T3" s="14">
        <v>20</v>
      </c>
      <c r="U3" s="14">
        <v>21</v>
      </c>
      <c r="V3" s="14">
        <v>22</v>
      </c>
      <c r="W3" s="32">
        <v>23</v>
      </c>
      <c r="X3" s="51">
        <v>24</v>
      </c>
      <c r="Y3" s="52">
        <v>25</v>
      </c>
    </row>
    <row r="4" spans="1:25" s="15" customFormat="1" ht="21" x14ac:dyDescent="0.25">
      <c r="A4" s="14"/>
      <c r="B4" s="28" t="s">
        <v>108</v>
      </c>
      <c r="C4" s="29"/>
      <c r="D4" s="29"/>
      <c r="E4" s="29"/>
      <c r="F4" s="29"/>
      <c r="G4" s="29"/>
      <c r="H4" s="29"/>
      <c r="I4" s="29"/>
      <c r="J4" s="29"/>
      <c r="K4" s="30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32"/>
      <c r="X4" s="50"/>
      <c r="Y4" s="50"/>
    </row>
    <row r="5" spans="1:25" s="12" customFormat="1" ht="132" x14ac:dyDescent="0.25">
      <c r="A5" s="17">
        <v>1</v>
      </c>
      <c r="B5" s="18" t="s">
        <v>12</v>
      </c>
      <c r="C5" s="18" t="s">
        <v>5</v>
      </c>
      <c r="D5" s="18" t="s">
        <v>150</v>
      </c>
      <c r="E5" s="18">
        <v>101035</v>
      </c>
      <c r="F5" s="22">
        <v>1510193.4</v>
      </c>
      <c r="G5" s="18" t="s">
        <v>148</v>
      </c>
      <c r="H5" s="17">
        <v>1978</v>
      </c>
      <c r="I5" s="18" t="s">
        <v>27</v>
      </c>
      <c r="J5" s="18" t="s">
        <v>32</v>
      </c>
      <c r="K5" s="18" t="s">
        <v>34</v>
      </c>
      <c r="L5" s="18" t="s">
        <v>58</v>
      </c>
      <c r="M5" s="18" t="s">
        <v>71</v>
      </c>
      <c r="N5" s="17" t="s">
        <v>74</v>
      </c>
      <c r="O5" s="18" t="s">
        <v>68</v>
      </c>
      <c r="P5" s="18" t="s">
        <v>61</v>
      </c>
      <c r="Q5" s="18" t="s">
        <v>70</v>
      </c>
      <c r="R5" s="18" t="s">
        <v>40</v>
      </c>
      <c r="S5" s="17" t="s">
        <v>64</v>
      </c>
      <c r="T5" s="17" t="s">
        <v>66</v>
      </c>
      <c r="U5" s="17" t="s">
        <v>65</v>
      </c>
      <c r="V5" s="17" t="s">
        <v>64</v>
      </c>
      <c r="W5" s="33" t="s">
        <v>84</v>
      </c>
      <c r="X5" s="36"/>
      <c r="Y5" s="36"/>
    </row>
    <row r="6" spans="1:25" s="12" customFormat="1" ht="60" x14ac:dyDescent="0.25">
      <c r="A6" s="17">
        <v>2</v>
      </c>
      <c r="B6" s="18" t="s">
        <v>13</v>
      </c>
      <c r="C6" s="18" t="s">
        <v>6</v>
      </c>
      <c r="D6" s="18" t="s">
        <v>150</v>
      </c>
      <c r="E6" s="18">
        <v>100951</v>
      </c>
      <c r="F6" s="22">
        <v>3056945.13</v>
      </c>
      <c r="G6" s="18" t="s">
        <v>149</v>
      </c>
      <c r="H6" s="17">
        <v>1998</v>
      </c>
      <c r="I6" s="18" t="s">
        <v>27</v>
      </c>
      <c r="J6" s="18" t="s">
        <v>32</v>
      </c>
      <c r="K6" s="18" t="s">
        <v>44</v>
      </c>
      <c r="L6" s="18" t="s">
        <v>58</v>
      </c>
      <c r="M6" s="18" t="s">
        <v>71</v>
      </c>
      <c r="N6" s="18" t="s">
        <v>76</v>
      </c>
      <c r="O6" s="18" t="s">
        <v>68</v>
      </c>
      <c r="P6" s="18" t="s">
        <v>61</v>
      </c>
      <c r="Q6" s="18" t="s">
        <v>62</v>
      </c>
      <c r="R6" s="18" t="s">
        <v>129</v>
      </c>
      <c r="S6" s="17" t="s">
        <v>64</v>
      </c>
      <c r="T6" s="17" t="s">
        <v>66</v>
      </c>
      <c r="U6" s="17" t="s">
        <v>65</v>
      </c>
      <c r="V6" s="17" t="s">
        <v>64</v>
      </c>
      <c r="W6" s="33" t="s">
        <v>92</v>
      </c>
      <c r="X6" s="36"/>
      <c r="Y6" s="36"/>
    </row>
    <row r="7" spans="1:25" s="12" customFormat="1" ht="204" x14ac:dyDescent="0.25">
      <c r="A7" s="17">
        <v>3</v>
      </c>
      <c r="B7" s="18" t="s">
        <v>95</v>
      </c>
      <c r="C7" s="18" t="s">
        <v>16</v>
      </c>
      <c r="D7" s="18" t="s">
        <v>151</v>
      </c>
      <c r="E7" s="18">
        <v>210044738</v>
      </c>
      <c r="F7" s="22">
        <v>6404468.75</v>
      </c>
      <c r="G7" s="18" t="s">
        <v>156</v>
      </c>
      <c r="H7" s="17">
        <v>1997</v>
      </c>
      <c r="I7" s="18" t="s">
        <v>33</v>
      </c>
      <c r="J7" s="18" t="s">
        <v>46</v>
      </c>
      <c r="K7" s="18" t="s">
        <v>45</v>
      </c>
      <c r="L7" s="18" t="s">
        <v>58</v>
      </c>
      <c r="M7" s="17" t="s">
        <v>26</v>
      </c>
      <c r="N7" s="18" t="s">
        <v>83</v>
      </c>
      <c r="O7" s="18" t="s">
        <v>68</v>
      </c>
      <c r="P7" s="18" t="s">
        <v>61</v>
      </c>
      <c r="Q7" s="18" t="s">
        <v>70</v>
      </c>
      <c r="R7" s="18" t="s">
        <v>40</v>
      </c>
      <c r="S7" s="17" t="s">
        <v>64</v>
      </c>
      <c r="T7" s="17" t="s">
        <v>66</v>
      </c>
      <c r="U7" s="17" t="s">
        <v>130</v>
      </c>
      <c r="V7" s="17" t="s">
        <v>64</v>
      </c>
      <c r="W7" s="33" t="s">
        <v>84</v>
      </c>
      <c r="X7" s="36"/>
      <c r="Y7" s="36"/>
    </row>
    <row r="8" spans="1:25" s="12" customFormat="1" ht="65.25" customHeight="1" x14ac:dyDescent="0.25">
      <c r="A8" s="17">
        <v>4</v>
      </c>
      <c r="B8" s="18" t="s">
        <v>145</v>
      </c>
      <c r="C8" s="16" t="s">
        <v>18</v>
      </c>
      <c r="D8" s="16" t="s">
        <v>151</v>
      </c>
      <c r="E8" s="18">
        <v>210044736</v>
      </c>
      <c r="F8" s="22">
        <v>2244250</v>
      </c>
      <c r="G8" s="18" t="s">
        <v>149</v>
      </c>
      <c r="H8" s="17">
        <v>1969</v>
      </c>
      <c r="I8" s="18" t="s">
        <v>33</v>
      </c>
      <c r="J8" s="18" t="s">
        <v>42</v>
      </c>
      <c r="K8" s="18" t="s">
        <v>43</v>
      </c>
      <c r="L8" s="18" t="s">
        <v>58</v>
      </c>
      <c r="M8" s="17" t="s">
        <v>26</v>
      </c>
      <c r="N8" s="18" t="s">
        <v>76</v>
      </c>
      <c r="O8" s="18" t="s">
        <v>68</v>
      </c>
      <c r="P8" s="18" t="s">
        <v>61</v>
      </c>
      <c r="Q8" s="18" t="s">
        <v>62</v>
      </c>
      <c r="R8" s="18" t="s">
        <v>129</v>
      </c>
      <c r="S8" s="17" t="s">
        <v>64</v>
      </c>
      <c r="T8" s="17" t="s">
        <v>66</v>
      </c>
      <c r="U8" s="17" t="s">
        <v>130</v>
      </c>
      <c r="V8" s="17" t="s">
        <v>64</v>
      </c>
      <c r="W8" s="33" t="s">
        <v>125</v>
      </c>
      <c r="X8" s="36"/>
      <c r="Y8" s="36"/>
    </row>
    <row r="9" spans="1:25" s="12" customFormat="1" ht="77.25" customHeight="1" x14ac:dyDescent="0.25">
      <c r="A9" s="17">
        <v>5</v>
      </c>
      <c r="B9" s="18" t="s">
        <v>14</v>
      </c>
      <c r="C9" s="16" t="s">
        <v>4</v>
      </c>
      <c r="D9" s="16" t="s">
        <v>150</v>
      </c>
      <c r="E9" s="18">
        <v>101103</v>
      </c>
      <c r="F9" s="22">
        <v>979432.64</v>
      </c>
      <c r="G9" s="18" t="s">
        <v>149</v>
      </c>
      <c r="H9" s="17">
        <v>1980</v>
      </c>
      <c r="I9" s="18" t="s">
        <v>27</v>
      </c>
      <c r="J9" s="18" t="s">
        <v>86</v>
      </c>
      <c r="K9" s="18" t="s">
        <v>31</v>
      </c>
      <c r="L9" s="18" t="s">
        <v>58</v>
      </c>
      <c r="M9" s="17" t="s">
        <v>26</v>
      </c>
      <c r="N9" s="18" t="s">
        <v>79</v>
      </c>
      <c r="O9" s="18" t="s">
        <v>77</v>
      </c>
      <c r="P9" s="18" t="s">
        <v>61</v>
      </c>
      <c r="Q9" s="18" t="s">
        <v>70</v>
      </c>
      <c r="R9" s="18" t="s">
        <v>40</v>
      </c>
      <c r="S9" s="17" t="s">
        <v>64</v>
      </c>
      <c r="T9" s="17" t="s">
        <v>66</v>
      </c>
      <c r="U9" s="17" t="s">
        <v>65</v>
      </c>
      <c r="V9" s="17" t="s">
        <v>64</v>
      </c>
      <c r="W9" s="33" t="s">
        <v>84</v>
      </c>
      <c r="X9" s="36"/>
      <c r="Y9" s="36"/>
    </row>
    <row r="10" spans="1:25" s="12" customFormat="1" ht="66.75" customHeight="1" x14ac:dyDescent="0.25">
      <c r="A10" s="17">
        <v>6</v>
      </c>
      <c r="B10" s="18" t="s">
        <v>19</v>
      </c>
      <c r="C10" s="16" t="s">
        <v>20</v>
      </c>
      <c r="D10" s="16" t="s">
        <v>151</v>
      </c>
      <c r="E10" s="18">
        <v>210044740</v>
      </c>
      <c r="F10" s="22">
        <v>165135.42000000001</v>
      </c>
      <c r="G10" s="18" t="s">
        <v>149</v>
      </c>
      <c r="H10" s="17">
        <v>1993</v>
      </c>
      <c r="I10" s="18" t="s">
        <v>33</v>
      </c>
      <c r="J10" s="18" t="s">
        <v>37</v>
      </c>
      <c r="K10" s="18" t="s">
        <v>89</v>
      </c>
      <c r="L10" s="18" t="s">
        <v>90</v>
      </c>
      <c r="M10" s="18" t="s">
        <v>71</v>
      </c>
      <c r="N10" s="18" t="s">
        <v>91</v>
      </c>
      <c r="O10" s="18" t="s">
        <v>82</v>
      </c>
      <c r="P10" s="18" t="s">
        <v>61</v>
      </c>
      <c r="Q10" s="18" t="s">
        <v>70</v>
      </c>
      <c r="R10" s="18" t="s">
        <v>26</v>
      </c>
      <c r="S10" s="17" t="s">
        <v>64</v>
      </c>
      <c r="T10" s="17" t="s">
        <v>64</v>
      </c>
      <c r="U10" s="17" t="s">
        <v>65</v>
      </c>
      <c r="V10" s="17" t="s">
        <v>64</v>
      </c>
      <c r="W10" s="33" t="s">
        <v>88</v>
      </c>
      <c r="X10" s="36"/>
      <c r="Y10" s="36"/>
    </row>
    <row r="11" spans="1:25" s="12" customFormat="1" ht="90" customHeight="1" x14ac:dyDescent="0.25">
      <c r="A11" s="17">
        <v>7</v>
      </c>
      <c r="B11" s="18" t="s">
        <v>15</v>
      </c>
      <c r="C11" s="16" t="s">
        <v>7</v>
      </c>
      <c r="D11" s="16" t="s">
        <v>150</v>
      </c>
      <c r="E11" s="18">
        <v>101086</v>
      </c>
      <c r="F11" s="22">
        <v>1200799.42</v>
      </c>
      <c r="G11" s="18" t="s">
        <v>149</v>
      </c>
      <c r="H11" s="17">
        <v>2010</v>
      </c>
      <c r="I11" s="18" t="s">
        <v>27</v>
      </c>
      <c r="J11" s="18" t="s">
        <v>35</v>
      </c>
      <c r="K11" s="18" t="s">
        <v>36</v>
      </c>
      <c r="L11" s="18" t="s">
        <v>58</v>
      </c>
      <c r="M11" s="18" t="s">
        <v>71</v>
      </c>
      <c r="N11" s="18" t="s">
        <v>72</v>
      </c>
      <c r="O11" s="18" t="s">
        <v>73</v>
      </c>
      <c r="P11" s="18" t="s">
        <v>61</v>
      </c>
      <c r="Q11" s="18" t="s">
        <v>70</v>
      </c>
      <c r="R11" s="18" t="s">
        <v>26</v>
      </c>
      <c r="S11" s="17" t="s">
        <v>64</v>
      </c>
      <c r="T11" s="17" t="s">
        <v>64</v>
      </c>
      <c r="U11" s="17" t="s">
        <v>65</v>
      </c>
      <c r="V11" s="17" t="s">
        <v>64</v>
      </c>
      <c r="W11" s="33" t="s">
        <v>87</v>
      </c>
      <c r="X11" s="36"/>
      <c r="Y11" s="36"/>
    </row>
    <row r="12" spans="1:25" s="12" customFormat="1" ht="141" customHeight="1" x14ac:dyDescent="0.25">
      <c r="A12" s="17">
        <v>8</v>
      </c>
      <c r="B12" s="18" t="s">
        <v>21</v>
      </c>
      <c r="C12" s="16" t="s">
        <v>22</v>
      </c>
      <c r="D12" s="16" t="s">
        <v>151</v>
      </c>
      <c r="E12" s="18">
        <v>210044724</v>
      </c>
      <c r="F12" s="22">
        <v>2287026.04</v>
      </c>
      <c r="G12" s="18" t="s">
        <v>149</v>
      </c>
      <c r="H12" s="17">
        <v>1992</v>
      </c>
      <c r="I12" s="18" t="s">
        <v>27</v>
      </c>
      <c r="J12" s="18" t="s">
        <v>29</v>
      </c>
      <c r="K12" s="18" t="s">
        <v>43</v>
      </c>
      <c r="L12" s="18" t="s">
        <v>58</v>
      </c>
      <c r="M12" s="18" t="s">
        <v>78</v>
      </c>
      <c r="N12" s="18" t="s">
        <v>81</v>
      </c>
      <c r="O12" s="18" t="s">
        <v>60</v>
      </c>
      <c r="P12" s="18" t="s">
        <v>61</v>
      </c>
      <c r="Q12" s="18" t="s">
        <v>62</v>
      </c>
      <c r="R12" s="18" t="s">
        <v>75</v>
      </c>
      <c r="S12" s="17" t="s">
        <v>64</v>
      </c>
      <c r="T12" s="17" t="s">
        <v>66</v>
      </c>
      <c r="U12" s="17" t="s">
        <v>130</v>
      </c>
      <c r="V12" s="17" t="s">
        <v>64</v>
      </c>
      <c r="W12" s="33" t="s">
        <v>84</v>
      </c>
      <c r="X12" s="36"/>
      <c r="Y12" s="36"/>
    </row>
    <row r="13" spans="1:25" s="11" customFormat="1" ht="106.5" customHeight="1" x14ac:dyDescent="0.25">
      <c r="A13" s="17">
        <v>9</v>
      </c>
      <c r="B13" s="18" t="s">
        <v>23</v>
      </c>
      <c r="C13" s="18" t="s">
        <v>147</v>
      </c>
      <c r="D13" s="18" t="s">
        <v>151</v>
      </c>
      <c r="E13" s="18">
        <v>210044732</v>
      </c>
      <c r="F13" s="22">
        <v>1002750</v>
      </c>
      <c r="G13" s="18" t="s">
        <v>149</v>
      </c>
      <c r="H13" s="10">
        <v>1991</v>
      </c>
      <c r="I13" s="9" t="s">
        <v>27</v>
      </c>
      <c r="J13" s="9" t="s">
        <v>29</v>
      </c>
      <c r="K13" s="9" t="s">
        <v>30</v>
      </c>
      <c r="L13" s="9" t="s">
        <v>58</v>
      </c>
      <c r="M13" s="9" t="s">
        <v>26</v>
      </c>
      <c r="N13" s="9" t="s">
        <v>59</v>
      </c>
      <c r="O13" s="9" t="s">
        <v>60</v>
      </c>
      <c r="P13" s="9" t="s">
        <v>61</v>
      </c>
      <c r="Q13" s="9" t="s">
        <v>70</v>
      </c>
      <c r="R13" s="10" t="s">
        <v>26</v>
      </c>
      <c r="S13" s="10" t="s">
        <v>64</v>
      </c>
      <c r="T13" s="10" t="s">
        <v>64</v>
      </c>
      <c r="U13" s="17" t="s">
        <v>65</v>
      </c>
      <c r="V13" s="10" t="s">
        <v>64</v>
      </c>
      <c r="W13" s="34" t="s">
        <v>84</v>
      </c>
      <c r="X13" s="37"/>
      <c r="Y13" s="37"/>
    </row>
    <row r="14" spans="1:25" s="12" customFormat="1" ht="90" customHeight="1" x14ac:dyDescent="0.25">
      <c r="A14" s="17">
        <v>10</v>
      </c>
      <c r="B14" s="18" t="s">
        <v>24</v>
      </c>
      <c r="C14" s="16" t="s">
        <v>25</v>
      </c>
      <c r="D14" s="16" t="s">
        <v>151</v>
      </c>
      <c r="E14" s="18">
        <v>210044746</v>
      </c>
      <c r="F14" s="22">
        <v>2605359.37</v>
      </c>
      <c r="G14" s="18" t="s">
        <v>149</v>
      </c>
      <c r="H14" s="17" t="s">
        <v>17</v>
      </c>
      <c r="I14" s="18" t="s">
        <v>38</v>
      </c>
      <c r="J14" s="18" t="s">
        <v>28</v>
      </c>
      <c r="K14" s="18" t="s">
        <v>39</v>
      </c>
      <c r="L14" s="18" t="s">
        <v>58</v>
      </c>
      <c r="M14" s="17" t="s">
        <v>26</v>
      </c>
      <c r="N14" s="18" t="s">
        <v>80</v>
      </c>
      <c r="O14" s="18" t="s">
        <v>77</v>
      </c>
      <c r="P14" s="18" t="s">
        <v>61</v>
      </c>
      <c r="Q14" s="18" t="s">
        <v>62</v>
      </c>
      <c r="R14" s="18" t="s">
        <v>75</v>
      </c>
      <c r="S14" s="17" t="s">
        <v>64</v>
      </c>
      <c r="T14" s="17" t="s">
        <v>64</v>
      </c>
      <c r="U14" s="17" t="s">
        <v>65</v>
      </c>
      <c r="V14" s="17" t="s">
        <v>64</v>
      </c>
      <c r="W14" s="33" t="s">
        <v>93</v>
      </c>
      <c r="X14" s="36"/>
      <c r="Y14" s="36"/>
    </row>
    <row r="15" spans="1:25" s="12" customFormat="1" ht="96" x14ac:dyDescent="0.25">
      <c r="A15" s="17">
        <v>11</v>
      </c>
      <c r="B15" s="18" t="s">
        <v>117</v>
      </c>
      <c r="C15" s="16" t="s">
        <v>8</v>
      </c>
      <c r="D15" s="16" t="s">
        <v>150</v>
      </c>
      <c r="E15" s="18">
        <v>100958</v>
      </c>
      <c r="F15" s="22">
        <v>1677156.79</v>
      </c>
      <c r="G15" s="18" t="s">
        <v>149</v>
      </c>
      <c r="H15" s="17">
        <v>2001</v>
      </c>
      <c r="I15" s="18" t="s">
        <v>27</v>
      </c>
      <c r="J15" s="18" t="s">
        <v>41</v>
      </c>
      <c r="K15" s="18" t="s">
        <v>39</v>
      </c>
      <c r="L15" s="18" t="s">
        <v>128</v>
      </c>
      <c r="M15" s="17" t="s">
        <v>26</v>
      </c>
      <c r="N15" s="18" t="s">
        <v>67</v>
      </c>
      <c r="O15" s="18" t="s">
        <v>68</v>
      </c>
      <c r="P15" s="18" t="s">
        <v>61</v>
      </c>
      <c r="Q15" s="18" t="s">
        <v>70</v>
      </c>
      <c r="R15" s="17" t="s">
        <v>40</v>
      </c>
      <c r="S15" s="17" t="s">
        <v>64</v>
      </c>
      <c r="T15" s="17" t="s">
        <v>66</v>
      </c>
      <c r="U15" s="17" t="s">
        <v>65</v>
      </c>
      <c r="V15" s="17" t="s">
        <v>64</v>
      </c>
      <c r="W15" s="35" t="s">
        <v>87</v>
      </c>
      <c r="X15" s="36"/>
      <c r="Y15" s="36"/>
    </row>
    <row r="16" spans="1:25" s="11" customFormat="1" ht="21" x14ac:dyDescent="0.25">
      <c r="A16" s="18"/>
      <c r="B16" s="25" t="s">
        <v>96</v>
      </c>
      <c r="C16" s="26"/>
      <c r="D16" s="26"/>
      <c r="E16" s="26"/>
      <c r="F16" s="26"/>
      <c r="G16" s="26"/>
      <c r="H16" s="26"/>
      <c r="I16" s="26"/>
      <c r="J16" s="26"/>
      <c r="K16" s="27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33"/>
      <c r="X16" s="37"/>
      <c r="Y16" s="37"/>
    </row>
    <row r="17" spans="1:25" s="11" customFormat="1" ht="63.75" customHeight="1" x14ac:dyDescent="0.25">
      <c r="A17" s="17">
        <v>12</v>
      </c>
      <c r="B17" s="18" t="s">
        <v>97</v>
      </c>
      <c r="C17" s="18" t="s">
        <v>4</v>
      </c>
      <c r="D17" s="18" t="s">
        <v>150</v>
      </c>
      <c r="E17" s="18">
        <v>101104</v>
      </c>
      <c r="F17" s="22">
        <v>15324.32</v>
      </c>
      <c r="G17" s="18" t="s">
        <v>149</v>
      </c>
      <c r="H17" s="18">
        <v>1980</v>
      </c>
      <c r="I17" s="18" t="s">
        <v>33</v>
      </c>
      <c r="J17" s="18" t="s">
        <v>28</v>
      </c>
      <c r="K17" s="18" t="s">
        <v>98</v>
      </c>
      <c r="L17" s="18" t="s">
        <v>58</v>
      </c>
      <c r="M17" s="17" t="s">
        <v>26</v>
      </c>
      <c r="N17" s="18" t="s">
        <v>85</v>
      </c>
      <c r="O17" s="18" t="s">
        <v>99</v>
      </c>
      <c r="P17" s="18" t="s">
        <v>61</v>
      </c>
      <c r="Q17" s="18" t="s">
        <v>70</v>
      </c>
      <c r="R17" s="18" t="s">
        <v>26</v>
      </c>
      <c r="S17" s="17" t="s">
        <v>64</v>
      </c>
      <c r="T17" s="17" t="s">
        <v>66</v>
      </c>
      <c r="U17" s="17" t="s">
        <v>65</v>
      </c>
      <c r="V17" s="17" t="s">
        <v>64</v>
      </c>
      <c r="W17" s="33" t="s">
        <v>84</v>
      </c>
      <c r="X17" s="37"/>
      <c r="Y17" s="37"/>
    </row>
    <row r="18" spans="1:25" s="11" customFormat="1" ht="51.75" customHeight="1" x14ac:dyDescent="0.25">
      <c r="A18" s="17">
        <v>13</v>
      </c>
      <c r="B18" s="18" t="s">
        <v>100</v>
      </c>
      <c r="C18" s="16" t="s">
        <v>25</v>
      </c>
      <c r="D18" s="16" t="s">
        <v>150</v>
      </c>
      <c r="E18" s="18">
        <v>210044748</v>
      </c>
      <c r="F18" s="22">
        <v>47836.67</v>
      </c>
      <c r="G18" s="18" t="s">
        <v>149</v>
      </c>
      <c r="H18" s="17">
        <v>1994</v>
      </c>
      <c r="I18" s="18" t="s">
        <v>33</v>
      </c>
      <c r="J18" s="18" t="s">
        <v>28</v>
      </c>
      <c r="K18" s="18" t="s">
        <v>101</v>
      </c>
      <c r="L18" s="18" t="s">
        <v>58</v>
      </c>
      <c r="M18" s="17" t="s">
        <v>26</v>
      </c>
      <c r="N18" s="18" t="s">
        <v>79</v>
      </c>
      <c r="O18" s="18" t="s">
        <v>102</v>
      </c>
      <c r="P18" s="18" t="s">
        <v>61</v>
      </c>
      <c r="Q18" s="18" t="s">
        <v>70</v>
      </c>
      <c r="R18" s="18" t="s">
        <v>26</v>
      </c>
      <c r="S18" s="17" t="s">
        <v>64</v>
      </c>
      <c r="T18" s="17" t="s">
        <v>66</v>
      </c>
      <c r="U18" s="17" t="s">
        <v>65</v>
      </c>
      <c r="V18" s="17" t="s">
        <v>64</v>
      </c>
      <c r="W18" s="33" t="s">
        <v>84</v>
      </c>
      <c r="X18" s="37"/>
      <c r="Y18" s="37"/>
    </row>
    <row r="19" spans="1:25" s="11" customFormat="1" ht="96" x14ac:dyDescent="0.25">
      <c r="A19" s="17">
        <v>14</v>
      </c>
      <c r="B19" s="18" t="s">
        <v>103</v>
      </c>
      <c r="C19" s="16" t="s">
        <v>104</v>
      </c>
      <c r="D19" s="16" t="s">
        <v>150</v>
      </c>
      <c r="E19" s="18">
        <v>210045192</v>
      </c>
      <c r="F19" s="22">
        <v>1063444.69</v>
      </c>
      <c r="G19" s="18" t="s">
        <v>155</v>
      </c>
      <c r="H19" s="17">
        <v>1999</v>
      </c>
      <c r="I19" s="18" t="s">
        <v>105</v>
      </c>
      <c r="J19" s="18" t="s">
        <v>26</v>
      </c>
      <c r="K19" s="18" t="s">
        <v>106</v>
      </c>
      <c r="L19" s="18" t="s">
        <v>70</v>
      </c>
      <c r="M19" s="18" t="s">
        <v>40</v>
      </c>
      <c r="N19" s="18" t="s">
        <v>107</v>
      </c>
      <c r="O19" s="18" t="s">
        <v>60</v>
      </c>
      <c r="P19" s="18" t="s">
        <v>70</v>
      </c>
      <c r="Q19" s="18" t="s">
        <v>62</v>
      </c>
      <c r="R19" s="17" t="s">
        <v>63</v>
      </c>
      <c r="S19" s="17" t="s">
        <v>66</v>
      </c>
      <c r="T19" s="17" t="s">
        <v>64</v>
      </c>
      <c r="U19" s="17" t="s">
        <v>65</v>
      </c>
      <c r="V19" s="17" t="s">
        <v>64</v>
      </c>
      <c r="W19" s="33" t="s">
        <v>88</v>
      </c>
      <c r="X19" s="37"/>
      <c r="Y19" s="37"/>
    </row>
    <row r="20" spans="1:25" s="12" customFormat="1" ht="40.5" customHeight="1" x14ac:dyDescent="0.25">
      <c r="A20" s="18"/>
      <c r="B20" s="25" t="s">
        <v>138</v>
      </c>
      <c r="C20" s="26"/>
      <c r="D20" s="26"/>
      <c r="E20" s="26"/>
      <c r="F20" s="26"/>
      <c r="G20" s="26"/>
      <c r="H20" s="26"/>
      <c r="I20" s="26"/>
      <c r="J20" s="27"/>
      <c r="K20" s="18"/>
      <c r="L20" s="18"/>
      <c r="M20" s="18"/>
      <c r="N20" s="18"/>
      <c r="O20" s="18"/>
      <c r="P20" s="18"/>
      <c r="Q20" s="17"/>
      <c r="R20" s="17"/>
      <c r="S20" s="17"/>
      <c r="T20" s="17"/>
      <c r="U20" s="17"/>
      <c r="V20" s="18"/>
      <c r="X20" s="36"/>
      <c r="Y20" s="36"/>
    </row>
    <row r="21" spans="1:25" s="12" customFormat="1" ht="60" x14ac:dyDescent="0.25">
      <c r="A21" s="18">
        <v>15</v>
      </c>
      <c r="B21" s="18" t="s">
        <v>137</v>
      </c>
      <c r="C21" s="16" t="s">
        <v>136</v>
      </c>
      <c r="D21" s="16" t="s">
        <v>150</v>
      </c>
      <c r="E21" s="18">
        <v>210071119</v>
      </c>
      <c r="F21" s="22">
        <v>5737778.8600000003</v>
      </c>
      <c r="G21" s="18" t="s">
        <v>149</v>
      </c>
      <c r="H21" s="17">
        <v>2014</v>
      </c>
      <c r="I21" s="18" t="s">
        <v>135</v>
      </c>
      <c r="J21" s="18" t="s">
        <v>134</v>
      </c>
      <c r="K21" s="18" t="s">
        <v>133</v>
      </c>
      <c r="L21" s="18" t="s">
        <v>58</v>
      </c>
      <c r="M21" s="18" t="s">
        <v>132</v>
      </c>
      <c r="N21" s="18" t="s">
        <v>131</v>
      </c>
      <c r="O21" s="18" t="s">
        <v>68</v>
      </c>
      <c r="P21" s="18" t="s">
        <v>70</v>
      </c>
      <c r="Q21" s="18" t="s">
        <v>62</v>
      </c>
      <c r="R21" s="17" t="s">
        <v>63</v>
      </c>
      <c r="S21" s="17" t="s">
        <v>64</v>
      </c>
      <c r="T21" s="17" t="s">
        <v>64</v>
      </c>
      <c r="U21" s="17" t="s">
        <v>65</v>
      </c>
      <c r="V21" s="17" t="s">
        <v>64</v>
      </c>
      <c r="W21" s="33" t="s">
        <v>84</v>
      </c>
      <c r="X21" s="36"/>
      <c r="Y21" s="36"/>
    </row>
    <row r="22" spans="1:25" s="11" customFormat="1" ht="41.25" customHeight="1" x14ac:dyDescent="0.25">
      <c r="A22" s="10"/>
      <c r="B22" s="25" t="s">
        <v>124</v>
      </c>
      <c r="C22" s="26"/>
      <c r="D22" s="26"/>
      <c r="E22" s="26"/>
      <c r="F22" s="26"/>
      <c r="G22" s="26"/>
      <c r="H22" s="26"/>
      <c r="I22" s="26"/>
      <c r="J22" s="26"/>
      <c r="K22" s="27"/>
      <c r="L22" s="9"/>
      <c r="M22" s="9"/>
      <c r="N22" s="18"/>
      <c r="O22" s="18"/>
      <c r="P22" s="9"/>
      <c r="Q22" s="18"/>
      <c r="R22" s="17"/>
      <c r="S22" s="17"/>
      <c r="T22" s="17"/>
      <c r="U22" s="17"/>
      <c r="V22" s="17"/>
      <c r="W22" s="33"/>
      <c r="X22" s="37"/>
      <c r="Y22" s="37"/>
    </row>
    <row r="23" spans="1:25" s="20" customFormat="1" ht="141" customHeight="1" x14ac:dyDescent="0.2">
      <c r="A23" s="17">
        <v>16</v>
      </c>
      <c r="B23" s="9" t="s">
        <v>110</v>
      </c>
      <c r="C23" s="9" t="s">
        <v>112</v>
      </c>
      <c r="D23" s="9" t="s">
        <v>150</v>
      </c>
      <c r="E23" s="17">
        <v>210058598</v>
      </c>
      <c r="F23" s="23">
        <v>84144107.780000001</v>
      </c>
      <c r="G23" s="18" t="s">
        <v>149</v>
      </c>
      <c r="H23" s="10">
        <v>2022</v>
      </c>
      <c r="I23" s="9" t="s">
        <v>114</v>
      </c>
      <c r="J23" s="9" t="s">
        <v>116</v>
      </c>
      <c r="K23" s="9" t="s">
        <v>115</v>
      </c>
      <c r="L23" s="9" t="s">
        <v>120</v>
      </c>
      <c r="M23" s="21" t="s">
        <v>121</v>
      </c>
      <c r="N23" s="19" t="s">
        <v>122</v>
      </c>
      <c r="O23" s="18" t="s">
        <v>127</v>
      </c>
      <c r="P23" s="18" t="s">
        <v>123</v>
      </c>
      <c r="Q23" s="9" t="s">
        <v>118</v>
      </c>
      <c r="R23" s="17" t="s">
        <v>63</v>
      </c>
      <c r="S23" s="17" t="s">
        <v>64</v>
      </c>
      <c r="T23" s="17" t="s">
        <v>66</v>
      </c>
      <c r="U23" s="17" t="s">
        <v>65</v>
      </c>
      <c r="V23" s="17" t="s">
        <v>64</v>
      </c>
      <c r="W23" s="33" t="s">
        <v>84</v>
      </c>
      <c r="X23" s="38"/>
      <c r="Y23" s="38"/>
    </row>
    <row r="24" spans="1:25" s="20" customFormat="1" ht="28.5" customHeight="1" x14ac:dyDescent="0.2">
      <c r="A24" s="17"/>
      <c r="B24" s="25" t="s">
        <v>126</v>
      </c>
      <c r="C24" s="26"/>
      <c r="D24" s="26"/>
      <c r="E24" s="26"/>
      <c r="F24" s="26"/>
      <c r="G24" s="26"/>
      <c r="H24" s="26"/>
      <c r="I24" s="26"/>
      <c r="J24" s="26"/>
      <c r="K24" s="27"/>
      <c r="L24" s="9"/>
      <c r="M24" s="21"/>
      <c r="N24" s="19"/>
      <c r="O24" s="18"/>
      <c r="P24" s="18"/>
      <c r="Q24" s="9"/>
      <c r="R24" s="17"/>
      <c r="S24" s="17"/>
      <c r="T24" s="17"/>
      <c r="U24" s="17"/>
      <c r="V24" s="17"/>
      <c r="W24" s="33"/>
      <c r="X24" s="38"/>
      <c r="Y24" s="38"/>
    </row>
    <row r="25" spans="1:25" s="20" customFormat="1" ht="129.75" customHeight="1" x14ac:dyDescent="0.2">
      <c r="A25" s="17">
        <v>17</v>
      </c>
      <c r="B25" s="9" t="s">
        <v>111</v>
      </c>
      <c r="C25" s="9" t="s">
        <v>113</v>
      </c>
      <c r="D25" s="18" t="s">
        <v>150</v>
      </c>
      <c r="E25" s="17">
        <v>210060232</v>
      </c>
      <c r="F25" s="23">
        <v>368778.44</v>
      </c>
      <c r="G25" s="18" t="s">
        <v>149</v>
      </c>
      <c r="H25" s="10">
        <v>2022</v>
      </c>
      <c r="I25" s="9" t="s">
        <v>114</v>
      </c>
      <c r="J25" s="9" t="s">
        <v>26</v>
      </c>
      <c r="K25" s="9" t="s">
        <v>115</v>
      </c>
      <c r="L25" s="9" t="s">
        <v>120</v>
      </c>
      <c r="M25" s="21" t="s">
        <v>121</v>
      </c>
      <c r="N25" s="19" t="s">
        <v>122</v>
      </c>
      <c r="O25" s="18" t="s">
        <v>127</v>
      </c>
      <c r="P25" s="18" t="s">
        <v>123</v>
      </c>
      <c r="Q25" s="9" t="s">
        <v>118</v>
      </c>
      <c r="R25" s="10" t="s">
        <v>63</v>
      </c>
      <c r="S25" s="10" t="s">
        <v>64</v>
      </c>
      <c r="T25" s="10" t="s">
        <v>66</v>
      </c>
      <c r="U25" s="17" t="s">
        <v>65</v>
      </c>
      <c r="V25" s="17" t="s">
        <v>64</v>
      </c>
      <c r="W25" s="34" t="s">
        <v>119</v>
      </c>
      <c r="X25" s="38"/>
      <c r="Y25" s="38"/>
    </row>
    <row r="26" spans="1:25" s="20" customFormat="1" ht="28.5" customHeight="1" x14ac:dyDescent="0.2">
      <c r="A26" s="17"/>
      <c r="B26" s="25" t="s">
        <v>146</v>
      </c>
      <c r="C26" s="26"/>
      <c r="D26" s="26"/>
      <c r="E26" s="26"/>
      <c r="F26" s="26"/>
      <c r="G26" s="26"/>
      <c r="H26" s="26"/>
      <c r="I26" s="26"/>
      <c r="J26" s="26"/>
      <c r="K26" s="27"/>
      <c r="L26" s="9"/>
      <c r="M26" s="21"/>
      <c r="N26" s="19"/>
      <c r="O26" s="18"/>
      <c r="P26" s="18"/>
      <c r="Q26" s="9"/>
      <c r="R26" s="17"/>
      <c r="S26" s="17"/>
      <c r="T26" s="17"/>
      <c r="U26" s="17"/>
      <c r="V26" s="17"/>
      <c r="W26" s="33"/>
      <c r="X26" s="38"/>
      <c r="Y26" s="38"/>
    </row>
    <row r="27" spans="1:25" s="20" customFormat="1" ht="129.75" customHeight="1" x14ac:dyDescent="0.2">
      <c r="A27" s="17">
        <v>18</v>
      </c>
      <c r="B27" s="9" t="s">
        <v>141</v>
      </c>
      <c r="C27" s="9" t="s">
        <v>139</v>
      </c>
      <c r="D27" s="9" t="s">
        <v>150</v>
      </c>
      <c r="E27" s="17">
        <v>210080130</v>
      </c>
      <c r="F27" s="23">
        <v>3879116.91</v>
      </c>
      <c r="G27" s="18" t="s">
        <v>149</v>
      </c>
      <c r="H27" s="10">
        <v>2022</v>
      </c>
      <c r="I27" s="9" t="s">
        <v>143</v>
      </c>
      <c r="J27" s="9"/>
      <c r="K27" s="9" t="s">
        <v>115</v>
      </c>
      <c r="L27" s="9" t="s">
        <v>120</v>
      </c>
      <c r="M27" s="21" t="s">
        <v>121</v>
      </c>
      <c r="N27" s="19" t="s">
        <v>122</v>
      </c>
      <c r="O27" s="18" t="s">
        <v>158</v>
      </c>
      <c r="P27" s="18" t="s">
        <v>123</v>
      </c>
      <c r="Q27" s="9" t="s">
        <v>144</v>
      </c>
      <c r="R27" s="10"/>
      <c r="S27" s="10" t="s">
        <v>64</v>
      </c>
      <c r="T27" s="10" t="s">
        <v>64</v>
      </c>
      <c r="U27" s="17" t="s">
        <v>65</v>
      </c>
      <c r="V27" s="17" t="s">
        <v>64</v>
      </c>
      <c r="W27" s="34" t="s">
        <v>119</v>
      </c>
      <c r="X27" s="38"/>
      <c r="Y27" s="38"/>
    </row>
    <row r="28" spans="1:25" s="20" customFormat="1" ht="129.75" customHeight="1" thickBot="1" x14ac:dyDescent="0.25">
      <c r="A28" s="17">
        <v>19</v>
      </c>
      <c r="B28" s="9" t="s">
        <v>142</v>
      </c>
      <c r="C28" s="9" t="s">
        <v>140</v>
      </c>
      <c r="D28" s="9" t="s">
        <v>150</v>
      </c>
      <c r="E28" s="17">
        <v>210080131</v>
      </c>
      <c r="F28" s="23">
        <v>5851070.5700000003</v>
      </c>
      <c r="G28" s="18" t="s">
        <v>149</v>
      </c>
      <c r="H28" s="10">
        <v>2022</v>
      </c>
      <c r="I28" s="9" t="s">
        <v>143</v>
      </c>
      <c r="J28" s="9"/>
      <c r="K28" s="9" t="s">
        <v>115</v>
      </c>
      <c r="L28" s="9" t="s">
        <v>120</v>
      </c>
      <c r="M28" s="21" t="s">
        <v>121</v>
      </c>
      <c r="N28" s="19" t="s">
        <v>122</v>
      </c>
      <c r="O28" s="18" t="s">
        <v>159</v>
      </c>
      <c r="P28" s="18" t="s">
        <v>157</v>
      </c>
      <c r="Q28" s="9" t="s">
        <v>144</v>
      </c>
      <c r="R28" s="10"/>
      <c r="S28" s="10" t="s">
        <v>64</v>
      </c>
      <c r="T28" s="10" t="s">
        <v>64</v>
      </c>
      <c r="U28" s="17" t="s">
        <v>65</v>
      </c>
      <c r="V28" s="17" t="s">
        <v>64</v>
      </c>
      <c r="W28" s="34" t="s">
        <v>119</v>
      </c>
      <c r="X28" s="53"/>
      <c r="Y28" s="53"/>
    </row>
    <row r="29" spans="1:25" s="24" customFormat="1" ht="33.75" customHeight="1" thickBot="1" x14ac:dyDescent="0.3">
      <c r="A29" s="42"/>
      <c r="B29" s="43" t="s">
        <v>162</v>
      </c>
      <c r="C29" s="44"/>
      <c r="D29" s="44"/>
      <c r="E29" s="42"/>
      <c r="F29" s="45">
        <f>SUM(F5:F28)</f>
        <v>124240975.19999999</v>
      </c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6"/>
      <c r="X29" s="54"/>
      <c r="Y29" s="55"/>
    </row>
    <row r="31" spans="1:25" x14ac:dyDescent="0.25">
      <c r="A31" s="39" t="s">
        <v>163</v>
      </c>
      <c r="B31" s="40"/>
      <c r="C31" s="40"/>
      <c r="D31" s="40"/>
      <c r="E31" s="15"/>
      <c r="F31" s="41"/>
      <c r="G31" s="15"/>
      <c r="H31" s="15"/>
      <c r="I31" s="15"/>
    </row>
  </sheetData>
  <autoFilter ref="A2:O28"/>
  <mergeCells count="7">
    <mergeCell ref="B26:K26"/>
    <mergeCell ref="B22:K22"/>
    <mergeCell ref="A1:L1"/>
    <mergeCell ref="B16:K16"/>
    <mergeCell ref="B4:K4"/>
    <mergeCell ref="B24:K24"/>
    <mergeCell ref="B20:J20"/>
  </mergeCells>
  <pageMargins left="0.11811023622047245" right="7.874015748031496E-2" top="0.35433070866141736" bottom="0.15748031496062992" header="0.31496062992125984" footer="0.11811023622047245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2025-08-12T07:46:13Z</dcterms:modified>
</cp:coreProperties>
</file>